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2925" yWindow="1365" windowWidth="12435" windowHeight="9150"/>
  </bookViews>
  <sheets>
    <sheet name="ExpReport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I23" i="1"/>
  <c r="I24"/>
  <c r="L24" s="1"/>
  <c r="I25"/>
  <c r="I26"/>
  <c r="L26" s="1"/>
  <c r="I27"/>
  <c r="I28"/>
  <c r="L28" s="1"/>
  <c r="I29"/>
  <c r="I30"/>
  <c r="I22"/>
  <c r="L29"/>
  <c r="L23"/>
  <c r="L22"/>
  <c r="L25"/>
  <c r="L27"/>
  <c r="L30"/>
  <c r="G31"/>
  <c r="I40"/>
  <c r="K31"/>
  <c r="J31"/>
  <c r="F31"/>
  <c r="E31"/>
  <c r="D31"/>
  <c r="B31"/>
  <c r="C31"/>
  <c r="L31" l="1"/>
  <c r="F46" s="1"/>
  <c r="F53" s="1"/>
  <c r="I31"/>
  <c r="F57"/>
  <c r="F55"/>
</calcChain>
</file>

<file path=xl/sharedStrings.xml><?xml version="1.0" encoding="utf-8"?>
<sst xmlns="http://schemas.openxmlformats.org/spreadsheetml/2006/main" count="143" uniqueCount="71">
  <si>
    <t>Name:</t>
  </si>
  <si>
    <t>Where:</t>
  </si>
  <si>
    <t xml:space="preserve"> </t>
  </si>
  <si>
    <t>Remarks:</t>
  </si>
  <si>
    <t>Department:</t>
  </si>
  <si>
    <t>When:</t>
  </si>
  <si>
    <t>Date</t>
  </si>
  <si>
    <t>Breakfast</t>
  </si>
  <si>
    <t>Lunch</t>
  </si>
  <si>
    <t>Dinner</t>
  </si>
  <si>
    <t>Mileage</t>
  </si>
  <si>
    <t>Lodging</t>
  </si>
  <si>
    <t>Total</t>
  </si>
  <si>
    <t>TOTAL</t>
  </si>
  <si>
    <t>Fund</t>
  </si>
  <si>
    <t>Dept.</t>
  </si>
  <si>
    <t>Sub Dept.</t>
  </si>
  <si>
    <t>Account</t>
  </si>
  <si>
    <t>Sub Acct</t>
  </si>
  <si>
    <t>Project</t>
  </si>
  <si>
    <t>Due City:</t>
  </si>
  <si>
    <t>Employee Signature</t>
  </si>
  <si>
    <t>Dept. Head Approval</t>
  </si>
  <si>
    <t>Finance Approval</t>
  </si>
  <si>
    <t>Total Expenditures:</t>
  </si>
  <si>
    <t>*(Only)</t>
  </si>
  <si>
    <t>Travel Advance Amount:</t>
  </si>
  <si>
    <t xml:space="preserve">Less: </t>
  </si>
  <si>
    <t>640</t>
  </si>
  <si>
    <t>550</t>
  </si>
  <si>
    <t>620</t>
  </si>
  <si>
    <t>200</t>
  </si>
  <si>
    <t>(a)</t>
  </si>
  <si>
    <t>Pers. Vehicle</t>
  </si>
  <si>
    <t>Miles Traveled</t>
  </si>
  <si>
    <r>
      <t xml:space="preserve">x </t>
    </r>
    <r>
      <rPr>
        <sz val="10"/>
        <rFont val="Arial"/>
      </rPr>
      <t>Rate</t>
    </r>
  </si>
  <si>
    <t>Purpose of trip:</t>
  </si>
  <si>
    <t>Sub Proj.</t>
  </si>
  <si>
    <t xml:space="preserve">  This form must be completed in ink, typed, or printed</t>
  </si>
  <si>
    <t xml:space="preserve">  Entertainment (including in-room movies) and purchases</t>
  </si>
  <si>
    <t xml:space="preserve">  Per diem rates for meals are split as follows:</t>
  </si>
  <si>
    <t xml:space="preserve">  by computer.  Pencil is not acceptable.</t>
  </si>
  <si>
    <t xml:space="preserve">  20% for breakfast, 30% for lunch, and 50% for dinner.</t>
  </si>
  <si>
    <t xml:space="preserve">  of alcoholic beverages are not reimbursable.</t>
  </si>
  <si>
    <t>*  Room charges (such as meals, room service, parking, internet fees, telephone, etc.) must be shown in the proper columns and not as lodging.</t>
  </si>
  <si>
    <r>
      <t>Due Employee (</t>
    </r>
    <r>
      <rPr>
        <i/>
        <sz val="10"/>
        <rFont val="Arial"/>
        <family val="2"/>
      </rPr>
      <t>PO required if over $250</t>
    </r>
    <r>
      <rPr>
        <sz val="10"/>
        <rFont val="Arial"/>
      </rPr>
      <t>):</t>
    </r>
  </si>
  <si>
    <t>Names of Persons Making Trip:</t>
  </si>
  <si>
    <t>From:</t>
  </si>
  <si>
    <t>To:</t>
  </si>
  <si>
    <t xml:space="preserve">           Circle Purchasing Card &amp; Accounts Payable purchases (If entire Expense Account is on the Purchasing Card, circle Total (a) only)</t>
  </si>
  <si>
    <t xml:space="preserve">           or City Purchasing Card for hotel/motel deposits, airfare, car rentals, registration, tuition, etc.).</t>
  </si>
  <si>
    <r>
      <t xml:space="preserve">Note:   </t>
    </r>
    <r>
      <rPr>
        <b/>
        <i/>
        <u/>
        <sz val="10"/>
        <rFont val="Arial"/>
        <family val="2"/>
      </rPr>
      <t>ALL</t>
    </r>
    <r>
      <rPr>
        <b/>
        <i/>
        <sz val="10"/>
        <rFont val="Arial"/>
        <family val="2"/>
      </rPr>
      <t xml:space="preserve"> travel related expenditures must be listed regardless of the method of payment (i.e., pre-payment by Accounts Payable</t>
    </r>
  </si>
  <si>
    <t>Purchasing Card &amp; Accounts Payable</t>
  </si>
  <si>
    <r>
      <t>payments (</t>
    </r>
    <r>
      <rPr>
        <i/>
        <sz val="10"/>
        <rFont val="Arial"/>
        <family val="2"/>
      </rPr>
      <t>Circled items</t>
    </r>
    <r>
      <rPr>
        <sz val="10"/>
        <rFont val="Arial"/>
      </rPr>
      <t>):</t>
    </r>
  </si>
  <si>
    <t xml:space="preserve">   considered as inclusive in per diem rates.</t>
  </si>
  <si>
    <t xml:space="preserve">  for employees who accept a per diem for meals.  Tips are</t>
  </si>
  <si>
    <t>Amount</t>
  </si>
  <si>
    <t>TRAVEL EXPENSE REPORT</t>
  </si>
  <si>
    <t>Travel Authorization No.</t>
  </si>
  <si>
    <t xml:space="preserve">  Reasonable gratuities (20% or less) are reimburseable except</t>
  </si>
  <si>
    <t>Airfare</t>
  </si>
  <si>
    <t>Car rental,</t>
  </si>
  <si>
    <t>Taxi, Shuttle</t>
  </si>
  <si>
    <t>Misc.items,</t>
  </si>
  <si>
    <t>Registration</t>
  </si>
  <si>
    <t>&amp; Tuition</t>
  </si>
  <si>
    <t>Parking</t>
  </si>
  <si>
    <t>Total Less Advances &amp; Payments</t>
  </si>
  <si>
    <t>Travel Advance?</t>
  </si>
  <si>
    <t xml:space="preserve">       No</t>
  </si>
  <si>
    <t xml:space="preserve">      Yes</t>
  </si>
</sst>
</file>

<file path=xl/styles.xml><?xml version="1.0" encoding="utf-8"?>
<styleSheet xmlns="http://schemas.openxmlformats.org/spreadsheetml/2006/main">
  <numFmts count="1">
    <numFmt numFmtId="164" formatCode="mm/dd/yy"/>
  </numFmts>
  <fonts count="9">
    <font>
      <sz val="10"/>
      <name val="Arial"/>
    </font>
    <font>
      <sz val="8"/>
      <name val="Arial"/>
      <family val="2"/>
    </font>
    <font>
      <b/>
      <sz val="14"/>
      <name val="Arial"/>
      <family val="2"/>
    </font>
    <font>
      <i/>
      <sz val="10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i/>
      <sz val="8"/>
      <name val="Arial"/>
      <family val="2"/>
    </font>
    <font>
      <b/>
      <i/>
      <sz val="10"/>
      <name val="Arial"/>
      <family val="2"/>
    </font>
    <font>
      <b/>
      <i/>
      <u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0" fillId="0" borderId="0" xfId="0" applyAlignment="1">
      <alignment horizontal="centerContinuous"/>
    </xf>
    <xf numFmtId="0" fontId="0" fillId="0" borderId="1" xfId="0" applyBorder="1" applyAlignment="1">
      <alignment horizontal="centerContinuous"/>
    </xf>
    <xf numFmtId="0" fontId="0" fillId="0" borderId="2" xfId="0" applyBorder="1"/>
    <xf numFmtId="0" fontId="0" fillId="0" borderId="3" xfId="0" applyBorder="1"/>
    <xf numFmtId="0" fontId="0" fillId="0" borderId="0" xfId="0" applyBorder="1"/>
    <xf numFmtId="0" fontId="0" fillId="0" borderId="4" xfId="0" applyBorder="1"/>
    <xf numFmtId="0" fontId="0" fillId="0" borderId="5" xfId="0" applyBorder="1"/>
    <xf numFmtId="0" fontId="0" fillId="0" borderId="1" xfId="0" applyBorder="1"/>
    <xf numFmtId="0" fontId="0" fillId="0" borderId="6" xfId="0" applyBorder="1"/>
    <xf numFmtId="0" fontId="0" fillId="0" borderId="2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0" xfId="0" applyAlignment="1">
      <alignment horizontal="right"/>
    </xf>
    <xf numFmtId="0" fontId="0" fillId="0" borderId="9" xfId="0" applyBorder="1"/>
    <xf numFmtId="0" fontId="1" fillId="0" borderId="0" xfId="0" applyFont="1"/>
    <xf numFmtId="0" fontId="0" fillId="0" borderId="10" xfId="0" applyBorder="1"/>
    <xf numFmtId="0" fontId="0" fillId="0" borderId="0" xfId="0" applyBorder="1" applyAlignment="1">
      <alignment horizontal="right"/>
    </xf>
    <xf numFmtId="0" fontId="2" fillId="0" borderId="1" xfId="0" applyFont="1" applyBorder="1" applyAlignment="1">
      <alignment horizontal="centerContinuous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3" fillId="0" borderId="0" xfId="0" applyFont="1"/>
    <xf numFmtId="0" fontId="4" fillId="0" borderId="0" xfId="0" applyFont="1" applyBorder="1" applyAlignment="1">
      <alignment horizontal="centerContinuous"/>
    </xf>
    <xf numFmtId="39" fontId="0" fillId="0" borderId="13" xfId="0" applyNumberFormat="1" applyBorder="1"/>
    <xf numFmtId="39" fontId="0" fillId="0" borderId="14" xfId="0" applyNumberFormat="1" applyBorder="1"/>
    <xf numFmtId="39" fontId="0" fillId="0" borderId="10" xfId="0" applyNumberFormat="1" applyBorder="1"/>
    <xf numFmtId="49" fontId="0" fillId="0" borderId="13" xfId="0" applyNumberFormat="1" applyBorder="1" applyAlignment="1">
      <alignment horizontal="center"/>
    </xf>
    <xf numFmtId="39" fontId="0" fillId="0" borderId="4" xfId="0" applyNumberFormat="1" applyBorder="1"/>
    <xf numFmtId="0" fontId="0" fillId="0" borderId="15" xfId="0" applyBorder="1"/>
    <xf numFmtId="0" fontId="0" fillId="0" borderId="9" xfId="0" applyBorder="1" applyAlignment="1">
      <alignment horizontal="center"/>
    </xf>
    <xf numFmtId="0" fontId="0" fillId="0" borderId="16" xfId="0" applyBorder="1"/>
    <xf numFmtId="0" fontId="3" fillId="0" borderId="1" xfId="0" applyFont="1" applyBorder="1"/>
    <xf numFmtId="0" fontId="6" fillId="0" borderId="0" xfId="0" applyFont="1"/>
    <xf numFmtId="0" fontId="0" fillId="0" borderId="0" xfId="0" applyProtection="1">
      <protection locked="0"/>
    </xf>
    <xf numFmtId="0" fontId="0" fillId="0" borderId="4" xfId="0" applyBorder="1" applyProtection="1">
      <protection locked="0"/>
    </xf>
    <xf numFmtId="0" fontId="0" fillId="0" borderId="0" xfId="0" applyBorder="1" applyProtection="1">
      <protection locked="0"/>
    </xf>
    <xf numFmtId="0" fontId="0" fillId="0" borderId="1" xfId="0" applyBorder="1" applyProtection="1">
      <protection locked="0"/>
    </xf>
    <xf numFmtId="49" fontId="0" fillId="0" borderId="4" xfId="0" applyNumberFormat="1" applyBorder="1" applyProtection="1">
      <protection locked="0"/>
    </xf>
    <xf numFmtId="164" fontId="0" fillId="0" borderId="13" xfId="0" applyNumberFormat="1" applyBorder="1" applyProtection="1">
      <protection locked="0"/>
    </xf>
    <xf numFmtId="39" fontId="0" fillId="0" borderId="13" xfId="0" applyNumberFormat="1" applyBorder="1" applyProtection="1">
      <protection locked="0"/>
    </xf>
    <xf numFmtId="164" fontId="0" fillId="0" borderId="17" xfId="0" applyNumberFormat="1" applyBorder="1" applyProtection="1">
      <protection locked="0"/>
    </xf>
    <xf numFmtId="39" fontId="0" fillId="0" borderId="17" xfId="0" applyNumberFormat="1" applyBorder="1" applyProtection="1">
      <protection locked="0"/>
    </xf>
    <xf numFmtId="164" fontId="0" fillId="0" borderId="14" xfId="0" applyNumberFormat="1" applyBorder="1" applyProtection="1">
      <protection locked="0"/>
    </xf>
    <xf numFmtId="39" fontId="0" fillId="0" borderId="14" xfId="0" applyNumberFormat="1" applyBorder="1" applyProtection="1">
      <protection locked="0"/>
    </xf>
    <xf numFmtId="49" fontId="0" fillId="0" borderId="13" xfId="0" applyNumberFormat="1" applyBorder="1" applyAlignment="1" applyProtection="1">
      <alignment horizontal="center"/>
      <protection locked="0"/>
    </xf>
    <xf numFmtId="49" fontId="0" fillId="0" borderId="17" xfId="0" applyNumberFormat="1" applyBorder="1" applyAlignment="1" applyProtection="1">
      <alignment horizontal="center"/>
      <protection locked="0"/>
    </xf>
    <xf numFmtId="49" fontId="0" fillId="0" borderId="18" xfId="0" applyNumberFormat="1" applyBorder="1" applyAlignment="1" applyProtection="1">
      <alignment horizontal="center"/>
      <protection locked="0"/>
    </xf>
    <xf numFmtId="0" fontId="0" fillId="0" borderId="5" xfId="0" applyBorder="1" applyProtection="1">
      <protection locked="0"/>
    </xf>
    <xf numFmtId="0" fontId="1" fillId="0" borderId="3" xfId="0" applyFont="1" applyBorder="1" applyProtection="1">
      <protection locked="0"/>
    </xf>
    <xf numFmtId="0" fontId="0" fillId="0" borderId="6" xfId="0" applyBorder="1" applyProtection="1">
      <protection locked="0"/>
    </xf>
    <xf numFmtId="39" fontId="0" fillId="0" borderId="4" xfId="0" applyNumberFormat="1" applyBorder="1" applyProtection="1">
      <protection locked="0"/>
    </xf>
    <xf numFmtId="0" fontId="1" fillId="0" borderId="7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39" fontId="0" fillId="0" borderId="19" xfId="0" applyNumberFormat="1" applyBorder="1"/>
    <xf numFmtId="39" fontId="0" fillId="0" borderId="19" xfId="0" applyNumberFormat="1" applyBorder="1" applyProtection="1">
      <protection locked="0"/>
    </xf>
    <xf numFmtId="39" fontId="0" fillId="0" borderId="0" xfId="0" applyNumberFormat="1" applyBorder="1"/>
    <xf numFmtId="0" fontId="3" fillId="0" borderId="0" xfId="0" applyFont="1" applyBorder="1"/>
    <xf numFmtId="0" fontId="7" fillId="0" borderId="0" xfId="0" applyFont="1" applyBorder="1"/>
    <xf numFmtId="0" fontId="1" fillId="0" borderId="2" xfId="0" applyFont="1" applyBorder="1" applyProtection="1"/>
    <xf numFmtId="0" fontId="1" fillId="0" borderId="3" xfId="0" applyFont="1" applyBorder="1" applyProtection="1"/>
    <xf numFmtId="0" fontId="0" fillId="2" borderId="20" xfId="0" applyFill="1" applyBorder="1" applyAlignment="1">
      <alignment horizontal="center"/>
    </xf>
    <xf numFmtId="0" fontId="0" fillId="2" borderId="21" xfId="0" applyFill="1" applyBorder="1" applyAlignment="1">
      <alignment horizontal="center"/>
    </xf>
    <xf numFmtId="0" fontId="0" fillId="0" borderId="22" xfId="0" applyBorder="1" applyProtection="1">
      <protection locked="0"/>
    </xf>
    <xf numFmtId="0" fontId="2" fillId="0" borderId="0" xfId="0" applyFont="1"/>
    <xf numFmtId="49" fontId="0" fillId="0" borderId="14" xfId="0" applyNumberFormat="1" applyBorder="1" applyAlignment="1" applyProtection="1">
      <alignment horizontal="center"/>
      <protection locked="0"/>
    </xf>
    <xf numFmtId="39" fontId="5" fillId="0" borderId="17" xfId="0" applyNumberFormat="1" applyFont="1" applyBorder="1" applyProtection="1">
      <protection locked="0"/>
    </xf>
    <xf numFmtId="39" fontId="5" fillId="0" borderId="13" xfId="0" applyNumberFormat="1" applyFont="1" applyBorder="1" applyProtection="1">
      <protection locked="0"/>
    </xf>
    <xf numFmtId="39" fontId="0" fillId="0" borderId="0" xfId="0" applyNumberFormat="1"/>
    <xf numFmtId="14" fontId="0" fillId="0" borderId="4" xfId="0" applyNumberFormat="1" applyBorder="1" applyProtection="1">
      <protection locked="0"/>
    </xf>
    <xf numFmtId="0" fontId="0" fillId="0" borderId="2" xfId="0" applyBorder="1" applyProtection="1"/>
    <xf numFmtId="49" fontId="5" fillId="0" borderId="5" xfId="0" applyNumberFormat="1" applyFont="1" applyBorder="1" applyAlignment="1" applyProtection="1">
      <alignment horizontal="right"/>
    </xf>
    <xf numFmtId="49" fontId="0" fillId="0" borderId="4" xfId="0" applyNumberFormat="1" applyBorder="1" applyAlignment="1" applyProtection="1">
      <alignment horizontal="right"/>
    </xf>
    <xf numFmtId="0" fontId="0" fillId="0" borderId="23" xfId="0" applyBorder="1" applyProtection="1"/>
    <xf numFmtId="37" fontId="0" fillId="0" borderId="10" xfId="0" applyNumberFormat="1" applyBorder="1" applyAlignment="1">
      <alignment horizontal="center"/>
    </xf>
    <xf numFmtId="49" fontId="0" fillId="0" borderId="19" xfId="0" applyNumberFormat="1" applyBorder="1" applyProtection="1"/>
    <xf numFmtId="39" fontId="0" fillId="0" borderId="13" xfId="0" applyNumberFormat="1" applyBorder="1" applyProtection="1"/>
    <xf numFmtId="0" fontId="5" fillId="0" borderId="12" xfId="0" applyFont="1" applyBorder="1" applyAlignment="1">
      <alignment horizontal="center"/>
    </xf>
    <xf numFmtId="0" fontId="5" fillId="0" borderId="0" xfId="0" applyFont="1" applyAlignment="1">
      <alignment horizontal="right"/>
    </xf>
    <xf numFmtId="39" fontId="0" fillId="0" borderId="8" xfId="0" applyNumberFormat="1" applyBorder="1"/>
    <xf numFmtId="39" fontId="0" fillId="0" borderId="0" xfId="0" applyNumberFormat="1" applyBorder="1" applyProtection="1">
      <protection locked="0"/>
    </xf>
    <xf numFmtId="39" fontId="0" fillId="0" borderId="24" xfId="0" applyNumberFormat="1" applyBorder="1" applyProtection="1">
      <protection locked="0"/>
    </xf>
    <xf numFmtId="0" fontId="5" fillId="0" borderId="0" xfId="0" applyFont="1" applyAlignment="1" applyProtection="1">
      <alignment horizontal="center"/>
      <protection locked="0"/>
    </xf>
    <xf numFmtId="0" fontId="5" fillId="0" borderId="8" xfId="0" applyFont="1" applyBorder="1" applyAlignment="1" applyProtection="1">
      <alignment horizontal="center"/>
      <protection locked="0"/>
    </xf>
    <xf numFmtId="0" fontId="3" fillId="0" borderId="3" xfId="0" applyFon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390525</xdr:colOff>
      <xdr:row>43</xdr:row>
      <xdr:rowOff>19050</xdr:rowOff>
    </xdr:from>
    <xdr:to>
      <xdr:col>5</xdr:col>
      <xdr:colOff>523875</xdr:colOff>
      <xdr:row>43</xdr:row>
      <xdr:rowOff>152400</xdr:rowOff>
    </xdr:to>
    <xdr:sp macro="" textlink="">
      <xdr:nvSpPr>
        <xdr:cNvPr id="1025" name="Rectangle 1"/>
        <xdr:cNvSpPr>
          <a:spLocks noChangeArrowheads="1"/>
        </xdr:cNvSpPr>
      </xdr:nvSpPr>
      <xdr:spPr bwMode="auto">
        <a:xfrm>
          <a:off x="3676650" y="8572500"/>
          <a:ext cx="13335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390525</xdr:colOff>
      <xdr:row>43</xdr:row>
      <xdr:rowOff>19050</xdr:rowOff>
    </xdr:from>
    <xdr:to>
      <xdr:col>6</xdr:col>
      <xdr:colOff>523875</xdr:colOff>
      <xdr:row>43</xdr:row>
      <xdr:rowOff>152400</xdr:rowOff>
    </xdr:to>
    <xdr:sp macro="" textlink="">
      <xdr:nvSpPr>
        <xdr:cNvPr id="1026" name="Rectangle 2"/>
        <xdr:cNvSpPr>
          <a:spLocks noChangeArrowheads="1"/>
        </xdr:cNvSpPr>
      </xdr:nvSpPr>
      <xdr:spPr bwMode="auto">
        <a:xfrm>
          <a:off x="4324350" y="8572500"/>
          <a:ext cx="13335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4:M69"/>
  <sheetViews>
    <sheetView tabSelected="1" topLeftCell="A10" zoomScaleNormal="100" workbookViewId="0">
      <selection activeCell="I26" sqref="I26"/>
    </sheetView>
  </sheetViews>
  <sheetFormatPr defaultRowHeight="12.75"/>
  <cols>
    <col min="1" max="1" width="12.7109375" customWidth="1"/>
    <col min="6" max="6" width="9.7109375" customWidth="1"/>
    <col min="7" max="7" width="9.42578125" bestFit="1" customWidth="1"/>
    <col min="8" max="8" width="10.85546875" bestFit="1" customWidth="1"/>
    <col min="9" max="9" width="11.7109375" customWidth="1"/>
    <col min="10" max="10" width="10.85546875" bestFit="1" customWidth="1"/>
    <col min="11" max="11" width="10.85546875" customWidth="1"/>
    <col min="12" max="12" width="11.7109375" customWidth="1"/>
    <col min="13" max="13" width="3.5703125" bestFit="1" customWidth="1"/>
  </cols>
  <sheetData>
    <row r="4" spans="1:12" ht="20.25">
      <c r="A4" s="22"/>
      <c r="B4" s="1"/>
      <c r="C4" s="1"/>
      <c r="F4" s="64" t="s">
        <v>57</v>
      </c>
      <c r="G4" s="64"/>
      <c r="H4" s="1"/>
    </row>
    <row r="5" spans="1:12" ht="18.75" thickBot="1">
      <c r="A5" s="18"/>
      <c r="B5" s="2"/>
      <c r="C5" s="2"/>
      <c r="D5" s="2"/>
      <c r="E5" s="2"/>
      <c r="F5" s="2"/>
      <c r="G5" s="2"/>
      <c r="H5" s="2"/>
      <c r="I5" s="2"/>
      <c r="J5" s="2"/>
      <c r="K5" s="2"/>
      <c r="L5" s="2"/>
    </row>
    <row r="6" spans="1:12" ht="13.5" thickTop="1">
      <c r="A6" t="s">
        <v>0</v>
      </c>
      <c r="B6" s="33"/>
      <c r="C6" s="33"/>
      <c r="D6" s="33"/>
      <c r="E6" s="33"/>
      <c r="F6" s="3" t="s">
        <v>4</v>
      </c>
      <c r="G6" s="5"/>
      <c r="H6" s="35"/>
      <c r="I6" s="70" t="s">
        <v>5</v>
      </c>
      <c r="J6" s="33"/>
      <c r="K6" s="33"/>
      <c r="L6" s="33"/>
    </row>
    <row r="7" spans="1:12">
      <c r="A7" s="6"/>
      <c r="B7" s="34"/>
      <c r="C7" s="34"/>
      <c r="D7" s="34"/>
      <c r="E7" s="34"/>
      <c r="F7" s="7"/>
      <c r="G7" s="6"/>
      <c r="H7" s="34"/>
      <c r="I7" s="71" t="s">
        <v>47</v>
      </c>
      <c r="J7" s="37"/>
      <c r="K7" s="72" t="s">
        <v>48</v>
      </c>
      <c r="L7" s="69"/>
    </row>
    <row r="8" spans="1:12">
      <c r="A8" s="5" t="s">
        <v>1</v>
      </c>
      <c r="B8" s="35"/>
      <c r="C8" s="35"/>
      <c r="D8" s="35"/>
      <c r="E8" s="35"/>
      <c r="F8" s="4" t="s">
        <v>36</v>
      </c>
      <c r="G8" s="5"/>
      <c r="H8" s="35"/>
      <c r="I8" s="35"/>
      <c r="J8" s="63"/>
      <c r="K8" s="73" t="s">
        <v>58</v>
      </c>
      <c r="L8" s="35"/>
    </row>
    <row r="9" spans="1:12" ht="13.5" thickBot="1">
      <c r="A9" s="8"/>
      <c r="B9" s="36"/>
      <c r="C9" s="36"/>
      <c r="D9" s="36"/>
      <c r="E9" s="36"/>
      <c r="F9" s="9"/>
      <c r="G9" s="8"/>
      <c r="H9" s="36"/>
      <c r="I9" s="36"/>
      <c r="J9" s="36"/>
      <c r="K9" s="49"/>
      <c r="L9" s="36"/>
    </row>
    <row r="10" spans="1:12" ht="13.5" thickTop="1">
      <c r="A10" t="s">
        <v>46</v>
      </c>
      <c r="D10" s="33"/>
      <c r="H10" s="33"/>
      <c r="I10" s="33"/>
      <c r="J10" s="33"/>
    </row>
    <row r="11" spans="1:12">
      <c r="A11" s="33"/>
      <c r="B11" s="33" t="s">
        <v>2</v>
      </c>
      <c r="C11" s="33"/>
      <c r="D11" s="33"/>
      <c r="E11" s="33"/>
      <c r="F11" s="33"/>
      <c r="G11" s="33"/>
      <c r="H11" s="33"/>
      <c r="I11" s="33"/>
      <c r="J11" s="33"/>
      <c r="K11" s="33"/>
      <c r="L11" s="33"/>
    </row>
    <row r="12" spans="1:12" ht="13.5" thickBot="1">
      <c r="A12" s="36"/>
      <c r="B12" s="36"/>
      <c r="C12" s="36"/>
      <c r="D12" s="36"/>
      <c r="E12" s="36"/>
      <c r="F12" s="36"/>
      <c r="G12" s="36"/>
      <c r="H12" s="36"/>
      <c r="I12" s="36"/>
      <c r="J12" s="36"/>
      <c r="K12" s="36"/>
      <c r="L12" s="36"/>
    </row>
    <row r="13" spans="1:12" ht="13.5" thickTop="1">
      <c r="A13" t="s">
        <v>3</v>
      </c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/>
    </row>
    <row r="14" spans="1:12">
      <c r="A14" s="6"/>
      <c r="B14" s="34" t="s">
        <v>2</v>
      </c>
      <c r="C14" s="34"/>
      <c r="D14" s="34"/>
      <c r="E14" s="34"/>
      <c r="F14" s="34"/>
      <c r="G14" s="34"/>
      <c r="H14" s="34"/>
      <c r="I14" s="34"/>
      <c r="J14" s="34"/>
      <c r="K14" s="34"/>
      <c r="L14" s="34"/>
    </row>
    <row r="15" spans="1:12">
      <c r="A15" s="5"/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</row>
    <row r="16" spans="1:12">
      <c r="A16" s="58" t="s">
        <v>51</v>
      </c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1:13">
      <c r="A17" s="58" t="s">
        <v>50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1:13">
      <c r="A18" s="58" t="s">
        <v>49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1:13" ht="13.5" thickBot="1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</row>
    <row r="20" spans="1:13" ht="13.5" thickTop="1">
      <c r="A20" s="10"/>
      <c r="B20" s="11" t="s">
        <v>11</v>
      </c>
      <c r="C20" s="11"/>
      <c r="D20" s="11"/>
      <c r="E20" s="11"/>
      <c r="F20" s="51" t="s">
        <v>2</v>
      </c>
      <c r="G20" s="51" t="s">
        <v>61</v>
      </c>
      <c r="H20" s="51" t="s">
        <v>33</v>
      </c>
      <c r="I20" s="11" t="s">
        <v>10</v>
      </c>
      <c r="J20" s="11" t="s">
        <v>64</v>
      </c>
      <c r="K20" s="11" t="s">
        <v>63</v>
      </c>
      <c r="L20" s="11"/>
    </row>
    <row r="21" spans="1:13" ht="13.5" thickBot="1">
      <c r="A21" s="19" t="s">
        <v>6</v>
      </c>
      <c r="B21" s="20" t="s">
        <v>25</v>
      </c>
      <c r="C21" s="20" t="s">
        <v>7</v>
      </c>
      <c r="D21" s="20" t="s">
        <v>8</v>
      </c>
      <c r="E21" s="20" t="s">
        <v>9</v>
      </c>
      <c r="F21" s="77" t="s">
        <v>60</v>
      </c>
      <c r="G21" s="52" t="s">
        <v>62</v>
      </c>
      <c r="H21" s="52" t="s">
        <v>34</v>
      </c>
      <c r="I21" s="53" t="s">
        <v>35</v>
      </c>
      <c r="J21" s="20" t="s">
        <v>65</v>
      </c>
      <c r="K21" s="20" t="s">
        <v>66</v>
      </c>
      <c r="L21" s="20" t="s">
        <v>12</v>
      </c>
    </row>
    <row r="22" spans="1:13" ht="18.75" customHeight="1">
      <c r="A22" s="38"/>
      <c r="B22" s="39"/>
      <c r="C22" s="39"/>
      <c r="D22" s="39"/>
      <c r="E22" s="39"/>
      <c r="F22" s="39"/>
      <c r="G22" s="39"/>
      <c r="H22" s="45"/>
      <c r="I22" s="76">
        <f>H22*0.54</f>
        <v>0</v>
      </c>
      <c r="J22" s="67"/>
      <c r="K22" s="39"/>
      <c r="L22" s="23">
        <f t="shared" ref="L22:L30" si="0">SUM(B22:K22)</f>
        <v>0</v>
      </c>
    </row>
    <row r="23" spans="1:13" ht="18.75" customHeight="1">
      <c r="A23" s="40" t="s">
        <v>2</v>
      </c>
      <c r="B23" s="41" t="s">
        <v>2</v>
      </c>
      <c r="C23" s="41" t="s">
        <v>2</v>
      </c>
      <c r="D23" s="41" t="s">
        <v>2</v>
      </c>
      <c r="E23" s="41" t="s">
        <v>2</v>
      </c>
      <c r="F23" s="41"/>
      <c r="G23" s="41"/>
      <c r="H23" s="45"/>
      <c r="I23" s="76">
        <f t="shared" ref="I23:I30" si="1">H23*0.54</f>
        <v>0</v>
      </c>
      <c r="J23" s="66" t="s">
        <v>2</v>
      </c>
      <c r="K23" s="41" t="s">
        <v>2</v>
      </c>
      <c r="L23" s="23">
        <f t="shared" si="0"/>
        <v>0</v>
      </c>
    </row>
    <row r="24" spans="1:13" ht="18.75" customHeight="1">
      <c r="A24" s="40"/>
      <c r="B24" s="41"/>
      <c r="C24" s="41" t="s">
        <v>2</v>
      </c>
      <c r="D24" s="41" t="s">
        <v>2</v>
      </c>
      <c r="E24" s="41" t="s">
        <v>2</v>
      </c>
      <c r="F24" s="41"/>
      <c r="G24" s="41"/>
      <c r="H24" s="45"/>
      <c r="I24" s="76">
        <f t="shared" si="1"/>
        <v>0</v>
      </c>
      <c r="J24" s="41" t="s">
        <v>2</v>
      </c>
      <c r="K24" s="41" t="s">
        <v>2</v>
      </c>
      <c r="L24" s="23">
        <f t="shared" si="0"/>
        <v>0</v>
      </c>
    </row>
    <row r="25" spans="1:13" ht="18.75" customHeight="1">
      <c r="A25" s="40" t="s">
        <v>2</v>
      </c>
      <c r="B25" s="41" t="s">
        <v>2</v>
      </c>
      <c r="C25" s="41" t="s">
        <v>2</v>
      </c>
      <c r="D25" s="41" t="s">
        <v>2</v>
      </c>
      <c r="E25" s="41" t="s">
        <v>2</v>
      </c>
      <c r="F25" s="41" t="s">
        <v>2</v>
      </c>
      <c r="G25" s="41"/>
      <c r="H25" s="45"/>
      <c r="I25" s="76">
        <f t="shared" si="1"/>
        <v>0</v>
      </c>
      <c r="J25" s="41" t="s">
        <v>2</v>
      </c>
      <c r="K25" s="41" t="s">
        <v>2</v>
      </c>
      <c r="L25" s="23">
        <f t="shared" si="0"/>
        <v>0</v>
      </c>
    </row>
    <row r="26" spans="1:13" ht="18.75" customHeight="1">
      <c r="A26" s="40" t="s">
        <v>2</v>
      </c>
      <c r="B26" s="41" t="s">
        <v>2</v>
      </c>
      <c r="C26" s="41" t="s">
        <v>2</v>
      </c>
      <c r="D26" s="41" t="s">
        <v>2</v>
      </c>
      <c r="E26" s="41" t="s">
        <v>2</v>
      </c>
      <c r="F26" s="41" t="s">
        <v>2</v>
      </c>
      <c r="G26" s="41"/>
      <c r="H26" s="45"/>
      <c r="I26" s="76">
        <f t="shared" si="1"/>
        <v>0</v>
      </c>
      <c r="J26" s="41" t="s">
        <v>2</v>
      </c>
      <c r="K26" s="41" t="s">
        <v>2</v>
      </c>
      <c r="L26" s="23">
        <f t="shared" si="0"/>
        <v>0</v>
      </c>
    </row>
    <row r="27" spans="1:13" ht="18.75" customHeight="1">
      <c r="A27" s="40"/>
      <c r="B27" s="41"/>
      <c r="C27" s="41" t="s">
        <v>2</v>
      </c>
      <c r="D27" s="41" t="s">
        <v>2</v>
      </c>
      <c r="E27" s="41" t="s">
        <v>2</v>
      </c>
      <c r="F27" s="41" t="s">
        <v>2</v>
      </c>
      <c r="G27" s="41"/>
      <c r="H27" s="45"/>
      <c r="I27" s="76">
        <f t="shared" si="1"/>
        <v>0</v>
      </c>
      <c r="J27" s="41" t="s">
        <v>2</v>
      </c>
      <c r="K27" s="41" t="s">
        <v>2</v>
      </c>
      <c r="L27" s="23">
        <f t="shared" si="0"/>
        <v>0</v>
      </c>
    </row>
    <row r="28" spans="1:13" ht="18.75" customHeight="1">
      <c r="A28" s="40"/>
      <c r="B28" s="41"/>
      <c r="C28" s="41" t="s">
        <v>2</v>
      </c>
      <c r="D28" s="41" t="s">
        <v>2</v>
      </c>
      <c r="E28" s="41" t="s">
        <v>2</v>
      </c>
      <c r="F28" s="41" t="s">
        <v>2</v>
      </c>
      <c r="G28" s="41"/>
      <c r="H28" s="45"/>
      <c r="I28" s="76">
        <f t="shared" si="1"/>
        <v>0</v>
      </c>
      <c r="J28" s="41" t="s">
        <v>2</v>
      </c>
      <c r="K28" s="41" t="s">
        <v>2</v>
      </c>
      <c r="L28" s="23">
        <f t="shared" si="0"/>
        <v>0</v>
      </c>
    </row>
    <row r="29" spans="1:13" ht="18.75" customHeight="1">
      <c r="A29" s="40"/>
      <c r="B29" s="41"/>
      <c r="C29" s="41" t="s">
        <v>2</v>
      </c>
      <c r="D29" s="41" t="s">
        <v>2</v>
      </c>
      <c r="E29" s="41" t="s">
        <v>2</v>
      </c>
      <c r="F29" s="41"/>
      <c r="G29" s="41"/>
      <c r="H29" s="45"/>
      <c r="I29" s="76">
        <f t="shared" si="1"/>
        <v>0</v>
      </c>
      <c r="J29" s="41" t="s">
        <v>2</v>
      </c>
      <c r="K29" s="41" t="s">
        <v>2</v>
      </c>
      <c r="L29" s="23">
        <f t="shared" si="0"/>
        <v>0</v>
      </c>
    </row>
    <row r="30" spans="1:13" ht="18.75" customHeight="1" thickBot="1">
      <c r="A30" s="42"/>
      <c r="B30" s="43"/>
      <c r="C30" s="43" t="s">
        <v>2</v>
      </c>
      <c r="D30" s="43" t="s">
        <v>2</v>
      </c>
      <c r="E30" s="43" t="s">
        <v>2</v>
      </c>
      <c r="F30" s="43"/>
      <c r="G30" s="43"/>
      <c r="H30" s="65"/>
      <c r="I30" s="76">
        <f t="shared" si="1"/>
        <v>0</v>
      </c>
      <c r="J30" s="43" t="s">
        <v>2</v>
      </c>
      <c r="K30" s="43" t="s">
        <v>2</v>
      </c>
      <c r="L30" s="24">
        <f t="shared" si="0"/>
        <v>0</v>
      </c>
    </row>
    <row r="31" spans="1:13" ht="18.75" customHeight="1" thickBot="1">
      <c r="A31" s="16" t="s">
        <v>13</v>
      </c>
      <c r="B31" s="25">
        <f t="shared" ref="B31:L31" si="2">SUM(B22:B30)</f>
        <v>0</v>
      </c>
      <c r="C31" s="25">
        <f t="shared" si="2"/>
        <v>0</v>
      </c>
      <c r="D31" s="25">
        <f t="shared" si="2"/>
        <v>0</v>
      </c>
      <c r="E31" s="25">
        <f t="shared" si="2"/>
        <v>0</v>
      </c>
      <c r="F31" s="25">
        <f t="shared" si="2"/>
        <v>0</v>
      </c>
      <c r="G31" s="25">
        <f t="shared" si="2"/>
        <v>0</v>
      </c>
      <c r="H31" s="74"/>
      <c r="I31" s="25">
        <f t="shared" si="2"/>
        <v>0</v>
      </c>
      <c r="J31" s="25">
        <f t="shared" si="2"/>
        <v>0</v>
      </c>
      <c r="K31" s="25">
        <f t="shared" si="2"/>
        <v>0</v>
      </c>
      <c r="L31" s="25">
        <f t="shared" si="2"/>
        <v>0</v>
      </c>
      <c r="M31" s="32" t="s">
        <v>32</v>
      </c>
    </row>
    <row r="32" spans="1:13" ht="18.75" customHeight="1" thickTop="1">
      <c r="A32" s="5"/>
      <c r="B32" s="56"/>
      <c r="C32" s="56"/>
      <c r="D32" s="56"/>
      <c r="E32" s="56"/>
      <c r="F32" s="56"/>
      <c r="G32" s="56"/>
      <c r="H32" s="56"/>
      <c r="I32" s="56"/>
      <c r="J32" s="56"/>
      <c r="K32" s="56"/>
      <c r="L32" s="56"/>
      <c r="M32" s="32"/>
    </row>
    <row r="33" spans="1:9">
      <c r="A33" s="21" t="s">
        <v>44</v>
      </c>
    </row>
    <row r="34" spans="1:9" ht="13.5" thickBot="1">
      <c r="A34" s="21"/>
    </row>
    <row r="35" spans="1:9" ht="14.25" thickTop="1" thickBot="1">
      <c r="A35" s="21"/>
      <c r="B35" s="61" t="s">
        <v>14</v>
      </c>
      <c r="C35" s="61" t="s">
        <v>15</v>
      </c>
      <c r="D35" s="61" t="s">
        <v>16</v>
      </c>
      <c r="E35" s="61" t="s">
        <v>17</v>
      </c>
      <c r="F35" s="61" t="s">
        <v>18</v>
      </c>
      <c r="G35" s="61" t="s">
        <v>19</v>
      </c>
      <c r="H35" s="61" t="s">
        <v>37</v>
      </c>
      <c r="I35" s="62" t="s">
        <v>56</v>
      </c>
    </row>
    <row r="36" spans="1:9" ht="18.75" customHeight="1">
      <c r="A36" s="21" t="s">
        <v>2</v>
      </c>
      <c r="B36" s="44" t="s">
        <v>2</v>
      </c>
      <c r="C36" s="44" t="s">
        <v>2</v>
      </c>
      <c r="D36" s="44"/>
      <c r="E36" s="26" t="s">
        <v>28</v>
      </c>
      <c r="F36" s="26" t="s">
        <v>29</v>
      </c>
      <c r="G36" s="44"/>
      <c r="H36" s="44"/>
      <c r="I36" s="39" t="s">
        <v>2</v>
      </c>
    </row>
    <row r="37" spans="1:9" ht="18.75" customHeight="1">
      <c r="B37" s="44"/>
      <c r="C37" s="44"/>
      <c r="D37" s="44"/>
      <c r="E37" s="26" t="s">
        <v>30</v>
      </c>
      <c r="F37" s="26" t="s">
        <v>31</v>
      </c>
      <c r="G37" s="44"/>
      <c r="H37" s="44"/>
      <c r="I37" s="39" t="s">
        <v>2</v>
      </c>
    </row>
    <row r="38" spans="1:9" ht="18.75" customHeight="1">
      <c r="B38" s="45"/>
      <c r="C38" s="45"/>
      <c r="D38" s="45"/>
      <c r="E38" s="45"/>
      <c r="F38" s="45"/>
      <c r="G38" s="45"/>
      <c r="H38" s="45"/>
      <c r="I38" s="41"/>
    </row>
    <row r="39" spans="1:9" ht="18.75" customHeight="1" thickBot="1">
      <c r="B39" s="45"/>
      <c r="C39" s="46"/>
      <c r="D39" s="46"/>
      <c r="E39" s="46"/>
      <c r="F39" s="46"/>
      <c r="G39" s="46"/>
      <c r="H39" s="45"/>
      <c r="I39" s="43"/>
    </row>
    <row r="40" spans="1:9" ht="18.75" customHeight="1" thickBot="1">
      <c r="B40" s="28" t="s">
        <v>2</v>
      </c>
      <c r="C40" s="30"/>
      <c r="D40" s="30"/>
      <c r="E40" s="30"/>
      <c r="F40" s="30"/>
      <c r="G40" s="30"/>
      <c r="H40" s="29" t="s">
        <v>12</v>
      </c>
      <c r="I40" s="25">
        <f>SUM(I36:I39)</f>
        <v>0</v>
      </c>
    </row>
    <row r="41" spans="1:9" ht="18.75" customHeight="1" thickTop="1">
      <c r="B41" s="5"/>
      <c r="C41" s="5"/>
    </row>
    <row r="42" spans="1:9" ht="13.5" thickBot="1">
      <c r="B42" s="8"/>
      <c r="C42" s="8"/>
      <c r="D42" s="8"/>
      <c r="E42" s="8"/>
      <c r="F42" s="8"/>
      <c r="G42" s="8"/>
      <c r="H42" s="5"/>
    </row>
    <row r="43" spans="1:9" ht="13.5" thickTop="1">
      <c r="B43" s="4"/>
      <c r="C43" s="5"/>
      <c r="D43" s="5"/>
      <c r="F43" s="82" t="s">
        <v>70</v>
      </c>
      <c r="G43" s="83" t="s">
        <v>69</v>
      </c>
      <c r="H43" s="21" t="s">
        <v>38</v>
      </c>
    </row>
    <row r="44" spans="1:9">
      <c r="B44" s="4"/>
      <c r="C44" s="5"/>
      <c r="E44" s="17" t="s">
        <v>68</v>
      </c>
      <c r="H44" s="84" t="s">
        <v>41</v>
      </c>
    </row>
    <row r="45" spans="1:9">
      <c r="B45" s="4"/>
      <c r="C45" s="5"/>
      <c r="D45" s="5"/>
      <c r="G45" s="12"/>
    </row>
    <row r="46" spans="1:9">
      <c r="B46" s="4"/>
      <c r="C46" s="5"/>
      <c r="D46" s="5"/>
      <c r="E46" s="13" t="s">
        <v>24</v>
      </c>
      <c r="F46" s="27">
        <f>+L31</f>
        <v>0</v>
      </c>
      <c r="G46" s="54"/>
      <c r="H46" s="21" t="s">
        <v>2</v>
      </c>
    </row>
    <row r="47" spans="1:9">
      <c r="B47" s="4"/>
      <c r="C47" s="17" t="s">
        <v>27</v>
      </c>
      <c r="D47" s="5"/>
      <c r="G47" s="12"/>
      <c r="H47" s="21" t="s">
        <v>40</v>
      </c>
    </row>
    <row r="48" spans="1:9">
      <c r="B48" s="4"/>
      <c r="C48" s="5"/>
      <c r="D48" s="5"/>
      <c r="E48" s="13" t="s">
        <v>26</v>
      </c>
      <c r="F48" s="50">
        <v>0</v>
      </c>
      <c r="G48" s="75"/>
      <c r="H48" s="21" t="s">
        <v>42</v>
      </c>
    </row>
    <row r="49" spans="1:12">
      <c r="B49" s="4"/>
      <c r="C49" s="17" t="s">
        <v>27</v>
      </c>
      <c r="D49" s="5"/>
      <c r="G49" s="12"/>
      <c r="H49" s="57"/>
    </row>
    <row r="50" spans="1:12">
      <c r="B50" s="4"/>
      <c r="C50" s="17"/>
      <c r="D50" s="5"/>
      <c r="E50" s="13" t="s">
        <v>52</v>
      </c>
      <c r="G50" s="12"/>
    </row>
    <row r="51" spans="1:12">
      <c r="B51" s="4"/>
      <c r="C51" s="5"/>
      <c r="D51" s="5"/>
      <c r="E51" s="13" t="s">
        <v>53</v>
      </c>
      <c r="F51" s="50">
        <v>0</v>
      </c>
      <c r="G51" s="55"/>
      <c r="H51" s="21" t="s">
        <v>39</v>
      </c>
    </row>
    <row r="52" spans="1:12">
      <c r="B52" s="4"/>
      <c r="C52" s="5"/>
      <c r="D52" s="5"/>
      <c r="E52" s="13"/>
      <c r="F52" s="80"/>
      <c r="G52" s="81"/>
      <c r="H52" s="21" t="s">
        <v>43</v>
      </c>
    </row>
    <row r="53" spans="1:12">
      <c r="B53" s="4"/>
      <c r="C53" s="5"/>
      <c r="D53" s="5"/>
      <c r="E53" s="78" t="s">
        <v>67</v>
      </c>
      <c r="F53" s="68">
        <f>F46-F48-F51</f>
        <v>0</v>
      </c>
      <c r="G53" s="79"/>
      <c r="H53" s="21" t="s">
        <v>2</v>
      </c>
    </row>
    <row r="54" spans="1:12">
      <c r="B54" s="4"/>
      <c r="C54" s="5"/>
      <c r="D54" s="5"/>
      <c r="E54" s="78"/>
      <c r="F54" s="68"/>
      <c r="G54" s="79"/>
      <c r="H54" s="21"/>
    </row>
    <row r="55" spans="1:12">
      <c r="B55" s="4"/>
      <c r="C55" s="5"/>
      <c r="D55" s="5"/>
      <c r="E55" s="13" t="s">
        <v>20</v>
      </c>
      <c r="F55" s="27">
        <f>IF(F53&lt;0,-F53,0)</f>
        <v>0</v>
      </c>
      <c r="G55" s="54"/>
    </row>
    <row r="56" spans="1:12">
      <c r="B56" s="4"/>
      <c r="C56" s="5"/>
      <c r="D56" s="5"/>
      <c r="F56" t="s">
        <v>2</v>
      </c>
      <c r="G56" s="12"/>
      <c r="H56" s="21" t="s">
        <v>59</v>
      </c>
    </row>
    <row r="57" spans="1:12">
      <c r="B57" s="4"/>
      <c r="C57" s="5"/>
      <c r="D57" s="5"/>
      <c r="E57" s="13" t="s">
        <v>45</v>
      </c>
      <c r="F57" s="27">
        <f>IF(F53&gt;0,F53,0)</f>
        <v>0</v>
      </c>
      <c r="G57" s="54"/>
      <c r="H57" s="21" t="s">
        <v>55</v>
      </c>
    </row>
    <row r="58" spans="1:12" ht="13.5" thickBot="1">
      <c r="B58" s="9"/>
      <c r="C58" s="8"/>
      <c r="D58" s="8"/>
      <c r="E58" s="31" t="s">
        <v>2</v>
      </c>
      <c r="F58" s="8"/>
      <c r="G58" s="14"/>
      <c r="H58" s="21" t="s">
        <v>54</v>
      </c>
    </row>
    <row r="59" spans="1:12" ht="14.25" thickTop="1" thickBot="1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</row>
    <row r="60" spans="1:12" ht="13.5" thickTop="1">
      <c r="A60" s="15" t="s">
        <v>21</v>
      </c>
      <c r="J60" s="59" t="s">
        <v>6</v>
      </c>
      <c r="K60" s="33"/>
      <c r="L60" s="33" t="s">
        <v>2</v>
      </c>
    </row>
    <row r="61" spans="1:12">
      <c r="A61" s="15"/>
      <c r="J61" s="48"/>
      <c r="K61" s="33" t="s">
        <v>2</v>
      </c>
      <c r="L61" s="33" t="s">
        <v>2</v>
      </c>
    </row>
    <row r="62" spans="1:12">
      <c r="A62" s="6"/>
      <c r="B62" s="6"/>
      <c r="C62" s="6"/>
      <c r="D62" s="6"/>
      <c r="E62" s="6"/>
      <c r="F62" s="6"/>
      <c r="G62" s="6"/>
      <c r="H62" s="6"/>
      <c r="I62" s="6"/>
      <c r="J62" s="47"/>
      <c r="K62" s="34" t="s">
        <v>2</v>
      </c>
      <c r="L62" s="34" t="s">
        <v>2</v>
      </c>
    </row>
    <row r="63" spans="1:12">
      <c r="A63" s="15" t="s">
        <v>22</v>
      </c>
      <c r="J63" s="60" t="s">
        <v>6</v>
      </c>
      <c r="K63" s="33"/>
      <c r="L63" s="33"/>
    </row>
    <row r="64" spans="1:12">
      <c r="A64" s="15"/>
      <c r="J64" s="48"/>
      <c r="K64" s="33"/>
      <c r="L64" s="33"/>
    </row>
    <row r="65" spans="1:12">
      <c r="A65" s="6"/>
      <c r="B65" s="6"/>
      <c r="C65" s="6"/>
      <c r="D65" s="6"/>
      <c r="E65" s="6"/>
      <c r="F65" s="6"/>
      <c r="G65" s="6"/>
      <c r="H65" s="6"/>
      <c r="I65" s="6"/>
      <c r="J65" s="47"/>
      <c r="K65" s="34"/>
      <c r="L65" s="34"/>
    </row>
    <row r="66" spans="1:12">
      <c r="A66" s="15" t="s">
        <v>23</v>
      </c>
      <c r="J66" s="60" t="s">
        <v>6</v>
      </c>
      <c r="K66" s="33"/>
      <c r="L66" s="33"/>
    </row>
    <row r="67" spans="1:12">
      <c r="A67" s="15"/>
      <c r="J67" s="48"/>
      <c r="K67" s="33"/>
      <c r="L67" s="33"/>
    </row>
    <row r="68" spans="1:12" ht="13.5" thickBot="1">
      <c r="A68" s="8"/>
      <c r="B68" s="8"/>
      <c r="C68" s="8"/>
      <c r="D68" s="8"/>
      <c r="E68" s="8"/>
      <c r="F68" s="8"/>
      <c r="G68" s="8"/>
      <c r="H68" s="8"/>
      <c r="I68" s="8"/>
      <c r="J68" s="49"/>
      <c r="K68" s="36"/>
      <c r="L68" s="36"/>
    </row>
    <row r="69" spans="1:12" ht="13.5" thickTop="1"/>
  </sheetData>
  <sheetProtection password="C460" sheet="1" objects="1" scenarios="1"/>
  <phoneticPr fontId="0" type="noConversion"/>
  <printOptions horizontalCentered="1"/>
  <pageMargins left="0.25" right="0.25" top="0.25" bottom="0.25" header="0.25" footer="0.5"/>
  <pageSetup scale="78" orientation="portrait" r:id="rId1"/>
  <headerFooter alignWithMargins="0">
    <oddHeader>&amp;L&amp;12Directive No. 203 - 3/19/2007
Travel Regulations
Page 8 of 8 Pages&amp;RTravelExpReport080607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ExpReport</vt:lpstr>
      <vt:lpstr>Sheet2</vt:lpstr>
      <vt:lpstr>Sheet3</vt:lpstr>
    </vt:vector>
  </TitlesOfParts>
  <Company>City of Hamilton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Keller</dc:creator>
  <cp:lastModifiedBy>Manju Bhargava</cp:lastModifiedBy>
  <cp:lastPrinted>2007-08-22T19:30:17Z</cp:lastPrinted>
  <dcterms:created xsi:type="dcterms:W3CDTF">2005-06-17T19:46:43Z</dcterms:created>
  <dcterms:modified xsi:type="dcterms:W3CDTF">2016-02-02T13:56:13Z</dcterms:modified>
</cp:coreProperties>
</file>